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92061D7E-0098-44F1-B1F2-FBCB303461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J12" i="1"/>
  <c r="H12" i="1"/>
  <c r="F12" i="1"/>
  <c r="G12" i="1"/>
  <c r="E12" i="1"/>
  <c r="D12" i="1"/>
  <c r="C12" i="1"/>
  <c r="K12" i="1"/>
  <c r="L12" i="1"/>
  <c r="N12" i="1"/>
  <c r="M12" i="1"/>
  <c r="O10" i="1"/>
  <c r="O9" i="1"/>
  <c r="O11" i="1"/>
  <c r="O6" i="1"/>
  <c r="O7" i="1"/>
  <c r="O8" i="1"/>
  <c r="O5" i="1"/>
  <c r="O13" i="1" l="1"/>
</calcChain>
</file>

<file path=xl/sharedStrings.xml><?xml version="1.0" encoding="utf-8"?>
<sst xmlns="http://schemas.openxmlformats.org/spreadsheetml/2006/main" count="31" uniqueCount="31">
  <si>
    <t>Lp.</t>
  </si>
  <si>
    <t xml:space="preserve">Zakres prac </t>
  </si>
  <si>
    <t xml:space="preserve">STYCZEŃ </t>
  </si>
  <si>
    <t xml:space="preserve">LUTY </t>
  </si>
  <si>
    <t>MARZEC</t>
  </si>
  <si>
    <t xml:space="preserve">KWIECIEŃ </t>
  </si>
  <si>
    <t xml:space="preserve">MAJ </t>
  </si>
  <si>
    <t xml:space="preserve">CZERWIEC </t>
  </si>
  <si>
    <t>LIPIEC</t>
  </si>
  <si>
    <t>SIERPIEŃ</t>
  </si>
  <si>
    <t xml:space="preserve">WRZESIEN </t>
  </si>
  <si>
    <t xml:space="preserve">PAŹDZIERNIK </t>
  </si>
  <si>
    <t>LISTOPAD</t>
  </si>
  <si>
    <t xml:space="preserve">GRUDZIEŃ </t>
  </si>
  <si>
    <t>RAZEM</t>
  </si>
  <si>
    <t xml:space="preserve">Stałe utrzymywanie drożności kratek ściekowych </t>
  </si>
  <si>
    <t xml:space="preserve">Czyszczenie 
i zamiatanie ulic, chodników, placów, parkingów
</t>
  </si>
  <si>
    <t>Wywóz odpadów z koszy ulicznych</t>
  </si>
  <si>
    <t xml:space="preserve">Bieżące utrzymywanie, naprawa 
i konserwacja koszy ulicznych
</t>
  </si>
  <si>
    <t xml:space="preserve">Pozimowe sprzatanie </t>
  </si>
  <si>
    <t>Obsługa imprez kulturalnych i świątecznych organizowanych na terenie miasta w zakresie utrzymania czystości i porządku przed, w trakcie i po imprezach</t>
  </si>
  <si>
    <t xml:space="preserve">Inne prace </t>
  </si>
  <si>
    <t xml:space="preserve">Kwota netto </t>
  </si>
  <si>
    <t>Kwota VAT</t>
  </si>
  <si>
    <t>netto</t>
  </si>
  <si>
    <t xml:space="preserve">brutto </t>
  </si>
  <si>
    <t xml:space="preserve">koszt obsługi 1 imprezy kulturalnej i światecznej według zapisów przedmiotu zamówienia (ryczałt) </t>
  </si>
  <si>
    <t>Ogółem cena ryczałtowa/brutto/ rok 2026: ………………………..
(suma pozycji Ogółem brutto z poszczególnych miesięcy )</t>
  </si>
  <si>
    <t>Załącznik nr 1 do formularza ofertowego
Formularz cenowy</t>
  </si>
  <si>
    <t xml:space="preserve">Utrzymanie czystości i porządku na terenie miasta Dukla w 2026 roku,
w okresie od dnia 1 stycznia 2026 roku do dnia 31 grudnia 2026 roku                                                             </t>
  </si>
  <si>
    <t xml:space="preserve">Znak: I.271.21.2025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</si>
</sst>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4" xfId="0" applyBorder="1"/>
    <xf numFmtId="0" fontId="0" fillId="5" borderId="1" xfId="0" applyFill="1" applyBorder="1"/>
    <xf numFmtId="0" fontId="0" fillId="0" borderId="2" xfId="0" applyBorder="1" applyAlignment="1">
      <alignment vertical="center"/>
    </xf>
    <xf numFmtId="0" fontId="0" fillId="5" borderId="1" xfId="0" applyFill="1" applyBorder="1" applyAlignment="1">
      <alignment wrapText="1"/>
    </xf>
    <xf numFmtId="164" fontId="0" fillId="4" borderId="1" xfId="0" applyNumberFormat="1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" fillId="3" borderId="8" xfId="0" applyFont="1" applyFill="1" applyBorder="1" applyAlignment="1">
      <alignment horizontal="right" vertical="center" wrapText="1"/>
    </xf>
    <xf numFmtId="0" fontId="0" fillId="3" borderId="9" xfId="0" applyFill="1" applyBorder="1" applyAlignment="1">
      <alignment horizontal="right" vertical="center"/>
    </xf>
    <xf numFmtId="0" fontId="0" fillId="3" borderId="10" xfId="0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 wrapText="1"/>
    </xf>
    <xf numFmtId="0" fontId="0" fillId="3" borderId="6" xfId="0" applyFill="1" applyBorder="1" applyAlignment="1">
      <alignment horizontal="right" vertical="center"/>
    </xf>
    <xf numFmtId="0" fontId="0" fillId="3" borderId="7" xfId="0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workbookViewId="0">
      <selection activeCell="G5" sqref="G5"/>
    </sheetView>
  </sheetViews>
  <sheetFormatPr defaultRowHeight="15" x14ac:dyDescent="0.25"/>
  <cols>
    <col min="2" max="2" width="32.140625" customWidth="1"/>
    <col min="5" max="5" width="10.28515625" customWidth="1"/>
    <col min="11" max="11" width="12.42578125" customWidth="1"/>
    <col min="12" max="12" width="16.7109375" customWidth="1"/>
    <col min="13" max="13" width="15.140625" customWidth="1"/>
    <col min="14" max="14" width="12.140625" customWidth="1"/>
    <col min="15" max="15" width="14.140625" customWidth="1"/>
  </cols>
  <sheetData>
    <row r="1" spans="1:15" x14ac:dyDescent="0.25">
      <c r="A1" s="27" t="s">
        <v>30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</row>
    <row r="2" spans="1:15" ht="28.5" customHeight="1" x14ac:dyDescent="0.25">
      <c r="A2" s="21" t="s">
        <v>29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3"/>
    </row>
    <row r="3" spans="1:15" ht="28.5" customHeight="1" x14ac:dyDescent="0.25">
      <c r="A3" s="24" t="s">
        <v>28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</row>
    <row r="4" spans="1:15" x14ac:dyDescent="0.2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</row>
    <row r="5" spans="1:15" ht="60" x14ac:dyDescent="0.25">
      <c r="A5" s="3">
        <v>1</v>
      </c>
      <c r="B5" s="4" t="s">
        <v>16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4">
        <f>C5+D5+E5+F5+G5+H5+I5+J5+K5+L5+M5+N5</f>
        <v>0</v>
      </c>
    </row>
    <row r="6" spans="1:15" x14ac:dyDescent="0.25">
      <c r="A6" s="3">
        <v>2</v>
      </c>
      <c r="B6" s="6" t="s">
        <v>17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4">
        <f t="shared" ref="O6:O8" si="0">C6+D6+E6+F6+G6+H6+I6+J6+K6+L6+M6+N6</f>
        <v>0</v>
      </c>
    </row>
    <row r="7" spans="1:15" ht="30" x14ac:dyDescent="0.25">
      <c r="A7" s="3">
        <v>3</v>
      </c>
      <c r="B7" s="7" t="s">
        <v>15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4">
        <f t="shared" si="0"/>
        <v>0</v>
      </c>
    </row>
    <row r="8" spans="1:15" ht="45" x14ac:dyDescent="0.25">
      <c r="A8" s="3">
        <v>4</v>
      </c>
      <c r="B8" s="4" t="s">
        <v>18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4">
        <f t="shared" si="0"/>
        <v>0</v>
      </c>
    </row>
    <row r="9" spans="1:15" x14ac:dyDescent="0.25">
      <c r="A9" s="3">
        <v>5</v>
      </c>
      <c r="B9" s="4" t="s">
        <v>19</v>
      </c>
      <c r="C9" s="5"/>
      <c r="D9" s="5"/>
      <c r="E9" s="13"/>
      <c r="F9" s="13"/>
      <c r="G9" s="13"/>
      <c r="H9" s="5"/>
      <c r="I9" s="5"/>
      <c r="J9" s="5"/>
      <c r="K9" s="5"/>
      <c r="L9" s="5"/>
      <c r="M9" s="5"/>
      <c r="N9" s="5"/>
      <c r="O9" s="14">
        <f>E9+F9+G9</f>
        <v>0</v>
      </c>
    </row>
    <row r="10" spans="1:15" ht="75" x14ac:dyDescent="0.25">
      <c r="A10" s="3">
        <v>6</v>
      </c>
      <c r="B10" s="4" t="s">
        <v>20</v>
      </c>
      <c r="C10" s="5"/>
      <c r="D10" s="5"/>
      <c r="E10" s="5"/>
      <c r="F10" s="5"/>
      <c r="G10" s="5"/>
      <c r="H10" s="13"/>
      <c r="I10" s="13"/>
      <c r="J10" s="13"/>
      <c r="K10" s="5"/>
      <c r="L10" s="5"/>
      <c r="M10" s="5"/>
      <c r="N10" s="13"/>
      <c r="O10" s="14">
        <f>H10+I10+J10+N10</f>
        <v>0</v>
      </c>
    </row>
    <row r="11" spans="1:15" x14ac:dyDescent="0.25">
      <c r="A11" s="3">
        <v>7</v>
      </c>
      <c r="B11" s="4" t="s">
        <v>21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4">
        <f t="shared" ref="O11" si="1">C11+D11+E11+F11+G11+H11+I11+J11+K11+L11+M11+N11</f>
        <v>0</v>
      </c>
    </row>
    <row r="12" spans="1:15" x14ac:dyDescent="0.25">
      <c r="A12" s="8"/>
      <c r="B12" s="5"/>
      <c r="C12" s="14">
        <f>C5+C6+C7+C8+C11</f>
        <v>0</v>
      </c>
      <c r="D12" s="14">
        <f>D5+D6+D7+D8+D11</f>
        <v>0</v>
      </c>
      <c r="E12" s="14">
        <f>E5+E6+E7+E8+E9+E11</f>
        <v>0</v>
      </c>
      <c r="F12" s="14">
        <f t="shared" ref="F12:G12" si="2">F5+F6+F7+F8+F9+F11</f>
        <v>0</v>
      </c>
      <c r="G12" s="14">
        <f t="shared" si="2"/>
        <v>0</v>
      </c>
      <c r="H12" s="14">
        <f>H5+H6+H7+H8+H10+H11</f>
        <v>0</v>
      </c>
      <c r="I12" s="14">
        <f t="shared" ref="I12:J12" si="3">I5+I6+I7+I8+I10+I11</f>
        <v>0</v>
      </c>
      <c r="J12" s="14">
        <f t="shared" si="3"/>
        <v>0</v>
      </c>
      <c r="K12" s="14">
        <f>K5+K6+K7+K8+K11</f>
        <v>0</v>
      </c>
      <c r="L12" s="14">
        <f>L5+L6+L7+L8+L11</f>
        <v>0</v>
      </c>
      <c r="M12" s="14">
        <f>M5+M6+M7+M8+M11</f>
        <v>0</v>
      </c>
      <c r="N12" s="14">
        <f>N5+N6+N7+N8+N10+N11</f>
        <v>0</v>
      </c>
      <c r="O12" s="5"/>
    </row>
    <row r="13" spans="1:15" ht="66.75" customHeight="1" x14ac:dyDescent="0.25">
      <c r="A13" s="8"/>
      <c r="B13" s="5"/>
      <c r="C13" s="5"/>
      <c r="D13" s="5"/>
      <c r="E13" s="5"/>
      <c r="F13" s="5"/>
      <c r="G13" s="5"/>
      <c r="H13" s="5"/>
      <c r="I13" s="5"/>
      <c r="J13" s="5"/>
      <c r="K13" s="5"/>
      <c r="L13" s="16" t="s">
        <v>27</v>
      </c>
      <c r="M13" s="17"/>
      <c r="N13" s="18"/>
      <c r="O13" s="15">
        <f>SUM(C12:N12)</f>
        <v>0</v>
      </c>
    </row>
    <row r="14" spans="1:15" x14ac:dyDescent="0.25">
      <c r="A14" s="8"/>
      <c r="B14" s="5"/>
      <c r="C14" s="5"/>
      <c r="D14" s="5"/>
      <c r="E14" s="5"/>
      <c r="F14" s="5"/>
      <c r="G14" s="5"/>
      <c r="H14" s="5"/>
      <c r="I14" s="5"/>
      <c r="J14" s="5"/>
      <c r="K14" s="5"/>
      <c r="L14" s="19" t="s">
        <v>22</v>
      </c>
      <c r="M14" s="19"/>
      <c r="N14" s="19"/>
      <c r="O14" s="15"/>
    </row>
    <row r="15" spans="1:15" x14ac:dyDescent="0.25">
      <c r="A15" s="8"/>
      <c r="B15" s="5"/>
      <c r="C15" s="5"/>
      <c r="D15" s="5"/>
      <c r="E15" s="5"/>
      <c r="F15" s="5"/>
      <c r="G15" s="5"/>
      <c r="H15" s="5"/>
      <c r="I15" s="5"/>
      <c r="J15" s="5"/>
      <c r="K15" s="5"/>
      <c r="L15" s="20" t="s">
        <v>23</v>
      </c>
      <c r="M15" s="20"/>
      <c r="N15" s="20"/>
      <c r="O15" s="1"/>
    </row>
    <row r="16" spans="1:15" x14ac:dyDescent="0.25">
      <c r="A16" s="11"/>
      <c r="B16" s="10"/>
      <c r="C16" s="10" t="s">
        <v>24</v>
      </c>
      <c r="D16" s="10" t="s">
        <v>25</v>
      </c>
      <c r="E16" s="9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ht="60" x14ac:dyDescent="0.25">
      <c r="A17" s="5"/>
      <c r="B17" s="12" t="s">
        <v>26</v>
      </c>
      <c r="C17" s="10"/>
      <c r="D17" s="10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</sheetData>
  <mergeCells count="6">
    <mergeCell ref="A1:O1"/>
    <mergeCell ref="L13:N13"/>
    <mergeCell ref="L14:N14"/>
    <mergeCell ref="L15:N15"/>
    <mergeCell ref="A2:O2"/>
    <mergeCell ref="A3:O3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2025-10-09T12:17:08Z</dcterms:modified>
</cp:coreProperties>
</file>